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40"/>
  </bookViews>
  <sheets>
    <sheet name="58所学校" sheetId="1" r:id="rId1"/>
  </sheets>
  <definedNames>
    <definedName name="_xlnm._FilterDatabase" localSheetId="0" hidden="1">'58所学校'!$B$3:$C$62</definedName>
  </definedNames>
  <calcPr calcId="125725"/>
</workbook>
</file>

<file path=xl/calcChain.xml><?xml version="1.0" encoding="utf-8"?>
<calcChain xmlns="http://schemas.openxmlformats.org/spreadsheetml/2006/main">
  <c r="E62" i="1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comments1.xml><?xml version="1.0" encoding="utf-8"?>
<comments xmlns="http://schemas.openxmlformats.org/spreadsheetml/2006/main">
  <authors>
    <author>zq</author>
  </authors>
  <commentList>
    <comment ref="D4" authorId="0">
      <text>
        <r>
          <rPr>
            <b/>
            <sz val="9"/>
            <rFont val="宋体"/>
            <family val="3"/>
            <charset val="134"/>
          </rPr>
          <t>zq:</t>
        </r>
        <r>
          <rPr>
            <sz val="9"/>
            <rFont val="宋体"/>
            <family val="3"/>
            <charset val="134"/>
          </rPr>
          <t xml:space="preserve">
</t>
        </r>
        <r>
          <rPr>
            <sz val="11"/>
            <rFont val="宋体"/>
            <family val="3"/>
            <charset val="134"/>
          </rPr>
          <t>单列</t>
        </r>
      </text>
    </comment>
    <comment ref="E4" authorId="0">
      <text>
        <r>
          <rPr>
            <b/>
            <sz val="9"/>
            <rFont val="宋体"/>
            <family val="3"/>
            <charset val="134"/>
          </rPr>
          <t>zq:</t>
        </r>
        <r>
          <rPr>
            <sz val="9"/>
            <rFont val="宋体"/>
            <family val="3"/>
            <charset val="134"/>
          </rPr>
          <t xml:space="preserve">
</t>
        </r>
        <r>
          <rPr>
            <sz val="11"/>
            <rFont val="宋体"/>
            <family val="3"/>
            <charset val="134"/>
          </rPr>
          <t>单列</t>
        </r>
      </text>
    </comment>
  </commentList>
</comments>
</file>

<file path=xl/sharedStrings.xml><?xml version="1.0" encoding="utf-8"?>
<sst xmlns="http://schemas.openxmlformats.org/spreadsheetml/2006/main" count="125" uniqueCount="73">
  <si>
    <r>
      <rPr>
        <b/>
        <sz val="14"/>
        <color theme="1"/>
        <rFont val="宋体"/>
        <family val="3"/>
        <charset val="134"/>
      </rPr>
      <t>序号</t>
    </r>
  </si>
  <si>
    <r>
      <rPr>
        <b/>
        <sz val="14"/>
        <color indexed="8"/>
        <rFont val="宋体"/>
        <family val="3"/>
        <charset val="134"/>
      </rPr>
      <t>单位</t>
    </r>
  </si>
  <si>
    <r>
      <rPr>
        <b/>
        <sz val="14"/>
        <color theme="1"/>
        <rFont val="宋体"/>
        <family val="3"/>
        <charset val="134"/>
      </rPr>
      <t>类型</t>
    </r>
  </si>
  <si>
    <r>
      <rPr>
        <b/>
        <sz val="14"/>
        <color theme="1"/>
        <rFont val="宋体"/>
        <family val="3"/>
        <charset val="134"/>
      </rPr>
      <t>“互联网</t>
    </r>
    <r>
      <rPr>
        <b/>
        <sz val="14"/>
        <color theme="1"/>
        <rFont val="Times New Roman"/>
        <family val="1"/>
      </rPr>
      <t>+</t>
    </r>
    <r>
      <rPr>
        <b/>
        <sz val="14"/>
        <color theme="1"/>
        <rFont val="宋体"/>
        <family val="3"/>
        <charset val="134"/>
      </rPr>
      <t>教学”示范课堂
由学校自行组织认定</t>
    </r>
  </si>
  <si>
    <r>
      <rPr>
        <b/>
        <sz val="14"/>
        <color theme="1"/>
        <rFont val="宋体"/>
        <family val="3"/>
        <charset val="134"/>
      </rPr>
      <t>互联网</t>
    </r>
    <r>
      <rPr>
        <b/>
        <sz val="14"/>
        <color theme="1"/>
        <rFont val="Times New Roman"/>
        <family val="1"/>
      </rPr>
      <t>+</t>
    </r>
    <r>
      <rPr>
        <b/>
        <sz val="14"/>
        <color theme="1"/>
        <rFont val="宋体"/>
        <family val="3"/>
        <charset val="134"/>
      </rPr>
      <t>教学（线上线下混合）优秀案例
学校推荐，高教学会评审</t>
    </r>
  </si>
  <si>
    <t>浙江大学</t>
  </si>
  <si>
    <t>部属高校</t>
  </si>
  <si>
    <r>
      <t>30</t>
    </r>
    <r>
      <rPr>
        <sz val="14"/>
        <color theme="1"/>
        <rFont val="宋体"/>
        <family val="3"/>
        <charset val="134"/>
      </rPr>
      <t>（自行评审）</t>
    </r>
  </si>
  <si>
    <r>
      <rPr>
        <sz val="14"/>
        <color theme="1"/>
        <rFont val="宋体"/>
        <family val="3"/>
        <charset val="134"/>
      </rPr>
      <t>中国美术学院</t>
    </r>
  </si>
  <si>
    <r>
      <rPr>
        <sz val="14"/>
        <color theme="1"/>
        <rFont val="宋体"/>
        <family val="3"/>
        <charset val="134"/>
      </rPr>
      <t>省重点建设高校</t>
    </r>
  </si>
  <si>
    <r>
      <rPr>
        <sz val="14"/>
        <color theme="1"/>
        <rFont val="宋体"/>
        <family val="3"/>
        <charset val="134"/>
      </rPr>
      <t>浙江工业大学</t>
    </r>
  </si>
  <si>
    <r>
      <rPr>
        <sz val="14"/>
        <color theme="1"/>
        <rFont val="宋体"/>
        <family val="3"/>
        <charset val="134"/>
      </rPr>
      <t>浙江师范大学</t>
    </r>
  </si>
  <si>
    <r>
      <rPr>
        <sz val="14"/>
        <color theme="1"/>
        <rFont val="Times New Roman"/>
        <family val="1"/>
      </rPr>
      <t xml:space="preserve"> </t>
    </r>
    <r>
      <rPr>
        <sz val="14"/>
        <color indexed="8"/>
        <rFont val="宋体"/>
        <family val="3"/>
        <charset val="134"/>
      </rPr>
      <t>宁波大学</t>
    </r>
  </si>
  <si>
    <r>
      <rPr>
        <sz val="14"/>
        <color theme="1"/>
        <rFont val="宋体"/>
        <family val="3"/>
        <charset val="134"/>
      </rPr>
      <t>浙江理工大学</t>
    </r>
  </si>
  <si>
    <r>
      <rPr>
        <sz val="14"/>
        <color theme="1"/>
        <rFont val="宋体"/>
        <family val="3"/>
        <charset val="134"/>
      </rPr>
      <t>杭州电子科技大学</t>
    </r>
  </si>
  <si>
    <r>
      <rPr>
        <sz val="14"/>
        <color theme="1"/>
        <rFont val="宋体"/>
        <family val="3"/>
        <charset val="134"/>
      </rPr>
      <t>浙江工商大学</t>
    </r>
  </si>
  <si>
    <r>
      <rPr>
        <sz val="14"/>
        <color theme="1"/>
        <rFont val="宋体"/>
        <family val="3"/>
        <charset val="134"/>
      </rPr>
      <t>中国计量大学</t>
    </r>
  </si>
  <si>
    <t>普通本科高校，硕士培养</t>
  </si>
  <si>
    <r>
      <rPr>
        <sz val="14"/>
        <color theme="1"/>
        <rFont val="宋体"/>
        <family val="3"/>
        <charset val="134"/>
      </rPr>
      <t>浙江中医药大学</t>
    </r>
  </si>
  <si>
    <r>
      <rPr>
        <sz val="14"/>
        <color indexed="8"/>
        <rFont val="宋体"/>
        <family val="3"/>
        <charset val="134"/>
      </rPr>
      <t>浙江海洋大学</t>
    </r>
  </si>
  <si>
    <r>
      <rPr>
        <sz val="14"/>
        <color theme="1"/>
        <rFont val="宋体"/>
        <family val="3"/>
        <charset val="134"/>
      </rPr>
      <t>浙江农林大学</t>
    </r>
  </si>
  <si>
    <r>
      <rPr>
        <sz val="14"/>
        <color theme="1"/>
        <rFont val="宋体"/>
        <family val="3"/>
        <charset val="134"/>
      </rPr>
      <t>温州医科大学</t>
    </r>
  </si>
  <si>
    <r>
      <rPr>
        <sz val="14"/>
        <color theme="1"/>
        <rFont val="宋体"/>
        <family val="3"/>
        <charset val="134"/>
      </rPr>
      <t>浙江财经大学</t>
    </r>
  </si>
  <si>
    <r>
      <rPr>
        <sz val="14"/>
        <color theme="1"/>
        <rFont val="宋体"/>
        <family val="3"/>
        <charset val="134"/>
      </rPr>
      <t>浙江科技学院</t>
    </r>
  </si>
  <si>
    <r>
      <rPr>
        <sz val="14"/>
        <color theme="1"/>
        <rFont val="宋体"/>
        <family val="3"/>
        <charset val="134"/>
      </rPr>
      <t>浙江传媒学院</t>
    </r>
  </si>
  <si>
    <r>
      <rPr>
        <sz val="14"/>
        <color theme="1"/>
        <rFont val="宋体"/>
        <family val="3"/>
        <charset val="134"/>
      </rPr>
      <t>嘉兴学院</t>
    </r>
  </si>
  <si>
    <r>
      <rPr>
        <sz val="14"/>
        <rFont val="宋体"/>
        <family val="3"/>
        <charset val="134"/>
      </rPr>
      <t>普通本科高校</t>
    </r>
  </si>
  <si>
    <r>
      <rPr>
        <sz val="14"/>
        <color theme="1"/>
        <rFont val="宋体"/>
        <family val="3"/>
        <charset val="134"/>
      </rPr>
      <t>浙江外国语学院</t>
    </r>
  </si>
  <si>
    <r>
      <rPr>
        <sz val="14"/>
        <color theme="1"/>
        <rFont val="宋体"/>
        <family val="3"/>
        <charset val="134"/>
      </rPr>
      <t>浙江万里学院</t>
    </r>
  </si>
  <si>
    <r>
      <rPr>
        <sz val="14"/>
        <color theme="1"/>
        <rFont val="宋体"/>
        <family val="3"/>
        <charset val="134"/>
      </rPr>
      <t>浙江树人学院</t>
    </r>
  </si>
  <si>
    <r>
      <rPr>
        <sz val="14"/>
        <color theme="1"/>
        <rFont val="宋体"/>
        <family val="3"/>
        <charset val="134"/>
      </rPr>
      <t>杭州师范大学</t>
    </r>
  </si>
  <si>
    <r>
      <rPr>
        <sz val="14"/>
        <color theme="1"/>
        <rFont val="宋体"/>
        <family val="3"/>
        <charset val="134"/>
      </rPr>
      <t>温州大学</t>
    </r>
  </si>
  <si>
    <r>
      <rPr>
        <sz val="14"/>
        <color indexed="8"/>
        <rFont val="宋体"/>
        <family val="3"/>
        <charset val="134"/>
      </rPr>
      <t>衢州学院</t>
    </r>
  </si>
  <si>
    <r>
      <rPr>
        <sz val="14"/>
        <color theme="1"/>
        <rFont val="宋体"/>
        <family val="3"/>
        <charset val="134"/>
      </rPr>
      <t>绍兴文理学院</t>
    </r>
  </si>
  <si>
    <r>
      <rPr>
        <sz val="14"/>
        <color theme="1"/>
        <rFont val="宋体"/>
        <family val="3"/>
        <charset val="134"/>
      </rPr>
      <t>湖州师范学院</t>
    </r>
  </si>
  <si>
    <r>
      <rPr>
        <sz val="14"/>
        <color theme="1"/>
        <rFont val="宋体"/>
        <family val="3"/>
        <charset val="134"/>
      </rPr>
      <t>台州学院</t>
    </r>
  </si>
  <si>
    <t>宁波诺丁汉大学</t>
  </si>
  <si>
    <r>
      <rPr>
        <sz val="14"/>
        <color theme="1"/>
        <rFont val="宋体"/>
        <family val="3"/>
        <charset val="134"/>
      </rPr>
      <t>温州肯恩大学</t>
    </r>
  </si>
  <si>
    <r>
      <rPr>
        <sz val="14"/>
        <color theme="1"/>
        <rFont val="宋体"/>
        <family val="3"/>
        <charset val="134"/>
      </rPr>
      <t>丽水学院</t>
    </r>
  </si>
  <si>
    <r>
      <rPr>
        <sz val="14"/>
        <color theme="1"/>
        <rFont val="宋体"/>
        <family val="3"/>
        <charset val="134"/>
      </rPr>
      <t>宁波工程学院</t>
    </r>
  </si>
  <si>
    <r>
      <rPr>
        <sz val="14"/>
        <color theme="1"/>
        <rFont val="宋体"/>
        <family val="3"/>
        <charset val="134"/>
      </rPr>
      <t>浙江警察学院</t>
    </r>
  </si>
  <si>
    <r>
      <rPr>
        <sz val="14"/>
        <color theme="1"/>
        <rFont val="宋体"/>
        <family val="3"/>
        <charset val="134"/>
      </rPr>
      <t>浙江越秀外国语学院</t>
    </r>
  </si>
  <si>
    <r>
      <rPr>
        <sz val="14"/>
        <color theme="1"/>
        <rFont val="宋体"/>
        <family val="3"/>
        <charset val="134"/>
      </rPr>
      <t>宁波财经学院</t>
    </r>
  </si>
  <si>
    <r>
      <rPr>
        <sz val="14"/>
        <color theme="1"/>
        <rFont val="宋体"/>
        <family val="3"/>
        <charset val="134"/>
      </rPr>
      <t>浙江水利水电学院</t>
    </r>
  </si>
  <si>
    <t>浙江音乐学院</t>
  </si>
  <si>
    <r>
      <rPr>
        <sz val="14"/>
        <color theme="1"/>
        <rFont val="宋体"/>
        <family val="3"/>
        <charset val="134"/>
      </rPr>
      <t>杭州医学院</t>
    </r>
  </si>
  <si>
    <r>
      <rPr>
        <sz val="14"/>
        <color theme="1"/>
        <rFont val="宋体"/>
        <family val="3"/>
        <charset val="134"/>
      </rPr>
      <t>温州商学院</t>
    </r>
  </si>
  <si>
    <r>
      <rPr>
        <sz val="14"/>
        <color theme="1"/>
        <rFont val="宋体"/>
        <family val="3"/>
        <charset val="134"/>
      </rPr>
      <t>浙江大学城市学院</t>
    </r>
  </si>
  <si>
    <t>独立学院，已验收</t>
  </si>
  <si>
    <r>
      <rPr>
        <sz val="14"/>
        <color theme="1"/>
        <rFont val="宋体"/>
        <family val="3"/>
        <charset val="134"/>
      </rPr>
      <t>浙江大学宁波理工学院</t>
    </r>
  </si>
  <si>
    <r>
      <rPr>
        <sz val="14"/>
        <color theme="1"/>
        <rFont val="宋体"/>
        <family val="3"/>
        <charset val="134"/>
      </rPr>
      <t>同济大学浙江学院</t>
    </r>
  </si>
  <si>
    <r>
      <rPr>
        <sz val="14"/>
        <color theme="1"/>
        <rFont val="宋体"/>
        <family val="3"/>
        <charset val="134"/>
      </rPr>
      <t>独立学院</t>
    </r>
  </si>
  <si>
    <r>
      <rPr>
        <sz val="14"/>
        <color theme="1"/>
        <rFont val="宋体"/>
        <family val="3"/>
        <charset val="134"/>
      </rPr>
      <t>上海财经大学浙江学院</t>
    </r>
  </si>
  <si>
    <r>
      <rPr>
        <sz val="14"/>
        <color theme="1"/>
        <rFont val="宋体"/>
        <family val="3"/>
        <charset val="134"/>
      </rPr>
      <t>浙江工业大学之江学院</t>
    </r>
  </si>
  <si>
    <r>
      <rPr>
        <sz val="14"/>
        <color theme="1"/>
        <rFont val="宋体"/>
        <family val="3"/>
        <charset val="134"/>
      </rPr>
      <t>浙江师范大学行知学院</t>
    </r>
  </si>
  <si>
    <r>
      <rPr>
        <sz val="14"/>
        <color theme="1"/>
        <rFont val="宋体"/>
        <family val="3"/>
        <charset val="134"/>
      </rPr>
      <t>宁波大学科学技术学院</t>
    </r>
  </si>
  <si>
    <r>
      <rPr>
        <sz val="14"/>
        <color theme="1"/>
        <rFont val="宋体"/>
        <family val="3"/>
        <charset val="134"/>
      </rPr>
      <t>杭州电子科技大学信息工程学院</t>
    </r>
  </si>
  <si>
    <r>
      <rPr>
        <sz val="14"/>
        <color theme="1"/>
        <rFont val="宋体"/>
        <family val="3"/>
        <charset val="134"/>
      </rPr>
      <t>浙江理工大学科技与艺术学院</t>
    </r>
  </si>
  <si>
    <r>
      <rPr>
        <sz val="14"/>
        <color theme="1"/>
        <rFont val="宋体"/>
        <family val="3"/>
        <charset val="134"/>
      </rPr>
      <t>浙江工商大学杭州商学院</t>
    </r>
  </si>
  <si>
    <r>
      <rPr>
        <sz val="14"/>
        <color theme="1"/>
        <rFont val="宋体"/>
        <family val="3"/>
        <charset val="134"/>
      </rPr>
      <t>浙江海洋大学东海科学技术学院</t>
    </r>
  </si>
  <si>
    <t>浙江农林大学暨阳学院</t>
  </si>
  <si>
    <r>
      <rPr>
        <sz val="14"/>
        <color theme="1"/>
        <rFont val="宋体"/>
        <family val="3"/>
        <charset val="134"/>
      </rPr>
      <t>温州医科大学仁济学院</t>
    </r>
  </si>
  <si>
    <r>
      <rPr>
        <sz val="14"/>
        <color theme="1"/>
        <rFont val="宋体"/>
        <family val="3"/>
        <charset val="134"/>
      </rPr>
      <t>浙江中医药大学滨江学院</t>
    </r>
  </si>
  <si>
    <r>
      <rPr>
        <sz val="14"/>
        <color theme="1"/>
        <rFont val="宋体"/>
        <family val="3"/>
        <charset val="134"/>
      </rPr>
      <t>杭州师范大学钱江学院</t>
    </r>
  </si>
  <si>
    <r>
      <rPr>
        <sz val="14"/>
        <color theme="1"/>
        <rFont val="宋体"/>
        <family val="3"/>
        <charset val="134"/>
      </rPr>
      <t>湖州师范学院求真学院</t>
    </r>
  </si>
  <si>
    <r>
      <rPr>
        <sz val="14"/>
        <color theme="1"/>
        <rFont val="宋体"/>
        <family val="3"/>
        <charset val="134"/>
      </rPr>
      <t>绍兴文理学院元培学院</t>
    </r>
  </si>
  <si>
    <r>
      <rPr>
        <sz val="14"/>
        <color theme="1"/>
        <rFont val="宋体"/>
        <family val="3"/>
        <charset val="134"/>
      </rPr>
      <t>温州大学瓯江学院</t>
    </r>
  </si>
  <si>
    <r>
      <rPr>
        <sz val="14"/>
        <color theme="1"/>
        <rFont val="宋体"/>
        <family val="3"/>
        <charset val="134"/>
      </rPr>
      <t>嘉兴学院南湖学院</t>
    </r>
  </si>
  <si>
    <r>
      <rPr>
        <sz val="14"/>
        <color theme="1"/>
        <rFont val="宋体"/>
        <family val="3"/>
        <charset val="134"/>
      </rPr>
      <t>中国计量大学现代科技学院</t>
    </r>
  </si>
  <si>
    <r>
      <rPr>
        <sz val="14"/>
        <color theme="1"/>
        <rFont val="宋体"/>
        <family val="3"/>
        <charset val="134"/>
      </rPr>
      <t>浙江财经大学东方学院</t>
    </r>
  </si>
  <si>
    <t>合计</t>
  </si>
  <si>
    <r>
      <rPr>
        <sz val="14"/>
        <color theme="1"/>
        <rFont val="宋体"/>
        <family val="3"/>
        <charset val="134"/>
      </rPr>
      <t>附</t>
    </r>
    <r>
      <rPr>
        <sz val="14"/>
        <color theme="1"/>
        <rFont val="Times New Roman"/>
        <family val="1"/>
      </rPr>
      <t>1</t>
    </r>
    <phoneticPr fontId="18" type="noConversion"/>
  </si>
  <si>
    <r>
      <rPr>
        <b/>
        <sz val="20"/>
        <color theme="1"/>
        <rFont val="宋体"/>
        <family val="3"/>
        <charset val="134"/>
      </rPr>
      <t>各高校“互联网</t>
    </r>
    <r>
      <rPr>
        <b/>
        <sz val="20"/>
        <color theme="1"/>
        <rFont val="Times New Roman"/>
        <family val="1"/>
      </rPr>
      <t>+</t>
    </r>
    <r>
      <rPr>
        <b/>
        <sz val="20"/>
        <color theme="1"/>
        <rFont val="宋体"/>
        <family val="3"/>
        <charset val="134"/>
      </rPr>
      <t>教学”优秀案例和示范课堂推荐名额分配表</t>
    </r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</si>
</sst>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tabSelected="1" zoomScale="80" zoomScaleNormal="80" workbookViewId="0">
      <pane ySplit="3" topLeftCell="A28" activePane="bottomLeft" state="frozen"/>
      <selection pane="bottomLeft" activeCell="I12" sqref="I12"/>
    </sheetView>
  </sheetViews>
  <sheetFormatPr defaultColWidth="9" defaultRowHeight="18.75"/>
  <cols>
    <col min="1" max="1" width="7" style="7" customWidth="1"/>
    <col min="2" max="2" width="28" style="8" customWidth="1"/>
    <col min="3" max="3" width="27.25" style="9" customWidth="1"/>
    <col min="4" max="4" width="31.125" style="10" customWidth="1"/>
    <col min="5" max="5" width="30.375" style="10" customWidth="1"/>
  </cols>
  <sheetData>
    <row r="1" spans="1:5">
      <c r="A1" s="7" t="s">
        <v>71</v>
      </c>
    </row>
    <row r="2" spans="1:5" ht="25.5">
      <c r="A2" s="33" t="s">
        <v>72</v>
      </c>
      <c r="B2" s="32"/>
      <c r="C2" s="32"/>
      <c r="D2" s="32"/>
      <c r="E2" s="32"/>
    </row>
    <row r="3" spans="1:5" s="1" customFormat="1" ht="66.75" customHeight="1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</row>
    <row r="4" spans="1:5" s="1" customFormat="1" ht="24" customHeight="1">
      <c r="A4" s="16">
        <v>0</v>
      </c>
      <c r="B4" s="17" t="s">
        <v>5</v>
      </c>
      <c r="C4" s="18" t="s">
        <v>6</v>
      </c>
      <c r="D4" s="19">
        <v>30</v>
      </c>
      <c r="E4" s="16" t="s">
        <v>7</v>
      </c>
    </row>
    <row r="5" spans="1:5" s="1" customFormat="1" ht="24" customHeight="1">
      <c r="A5" s="16">
        <v>1</v>
      </c>
      <c r="B5" s="20" t="s">
        <v>8</v>
      </c>
      <c r="C5" s="21" t="s">
        <v>9</v>
      </c>
      <c r="D5" s="16">
        <f>E5-2</f>
        <v>8</v>
      </c>
      <c r="E5" s="16">
        <v>10</v>
      </c>
    </row>
    <row r="6" spans="1:5" s="1" customFormat="1" ht="24" customHeight="1">
      <c r="A6" s="16">
        <v>2</v>
      </c>
      <c r="B6" s="20" t="s">
        <v>10</v>
      </c>
      <c r="C6" s="21" t="s">
        <v>9</v>
      </c>
      <c r="D6" s="16">
        <f t="shared" ref="D6:D61" si="0">E6-2</f>
        <v>8</v>
      </c>
      <c r="E6" s="16">
        <v>10</v>
      </c>
    </row>
    <row r="7" spans="1:5" s="1" customFormat="1" ht="24" customHeight="1">
      <c r="A7" s="16">
        <v>3</v>
      </c>
      <c r="B7" s="20" t="s">
        <v>11</v>
      </c>
      <c r="C7" s="21" t="s">
        <v>9</v>
      </c>
      <c r="D7" s="16">
        <f t="shared" si="0"/>
        <v>8</v>
      </c>
      <c r="E7" s="16">
        <v>10</v>
      </c>
    </row>
    <row r="8" spans="1:5" s="1" customFormat="1" ht="24" customHeight="1">
      <c r="A8" s="16">
        <v>4</v>
      </c>
      <c r="B8" s="20" t="s">
        <v>12</v>
      </c>
      <c r="C8" s="21" t="s">
        <v>9</v>
      </c>
      <c r="D8" s="16">
        <f t="shared" si="0"/>
        <v>8</v>
      </c>
      <c r="E8" s="16">
        <v>10</v>
      </c>
    </row>
    <row r="9" spans="1:5" s="1" customFormat="1" ht="24" customHeight="1">
      <c r="A9" s="16">
        <v>5</v>
      </c>
      <c r="B9" s="20" t="s">
        <v>13</v>
      </c>
      <c r="C9" s="21" t="s">
        <v>9</v>
      </c>
      <c r="D9" s="16">
        <f t="shared" si="0"/>
        <v>8</v>
      </c>
      <c r="E9" s="16">
        <v>10</v>
      </c>
    </row>
    <row r="10" spans="1:5" s="1" customFormat="1" ht="24" customHeight="1">
      <c r="A10" s="16">
        <v>6</v>
      </c>
      <c r="B10" s="20" t="s">
        <v>14</v>
      </c>
      <c r="C10" s="21" t="s">
        <v>9</v>
      </c>
      <c r="D10" s="16">
        <f t="shared" si="0"/>
        <v>8</v>
      </c>
      <c r="E10" s="16">
        <v>10</v>
      </c>
    </row>
    <row r="11" spans="1:5" s="1" customFormat="1" ht="24" customHeight="1">
      <c r="A11" s="16">
        <v>7</v>
      </c>
      <c r="B11" s="20" t="s">
        <v>15</v>
      </c>
      <c r="C11" s="21" t="s">
        <v>9</v>
      </c>
      <c r="D11" s="16">
        <f t="shared" si="0"/>
        <v>8</v>
      </c>
      <c r="E11" s="16">
        <v>10</v>
      </c>
    </row>
    <row r="12" spans="1:5" s="1" customFormat="1" ht="24" customHeight="1">
      <c r="A12" s="16">
        <v>8</v>
      </c>
      <c r="B12" s="20" t="s">
        <v>16</v>
      </c>
      <c r="C12" s="22" t="s">
        <v>17</v>
      </c>
      <c r="D12" s="16">
        <f t="shared" si="0"/>
        <v>6</v>
      </c>
      <c r="E12" s="16">
        <v>8</v>
      </c>
    </row>
    <row r="13" spans="1:5" s="2" customFormat="1" ht="24" customHeight="1">
      <c r="A13" s="16">
        <v>9</v>
      </c>
      <c r="B13" s="20" t="s">
        <v>18</v>
      </c>
      <c r="C13" s="21" t="s">
        <v>9</v>
      </c>
      <c r="D13" s="16">
        <f t="shared" si="0"/>
        <v>8</v>
      </c>
      <c r="E13" s="16">
        <v>10</v>
      </c>
    </row>
    <row r="14" spans="1:5" s="1" customFormat="1" ht="24" customHeight="1">
      <c r="A14" s="16">
        <v>10</v>
      </c>
      <c r="B14" s="23" t="s">
        <v>19</v>
      </c>
      <c r="C14" s="22" t="s">
        <v>17</v>
      </c>
      <c r="D14" s="16">
        <f t="shared" si="0"/>
        <v>6</v>
      </c>
      <c r="E14" s="16">
        <v>8</v>
      </c>
    </row>
    <row r="15" spans="1:5" s="1" customFormat="1" ht="24" customHeight="1">
      <c r="A15" s="16">
        <v>11</v>
      </c>
      <c r="B15" s="20" t="s">
        <v>20</v>
      </c>
      <c r="C15" s="21" t="s">
        <v>9</v>
      </c>
      <c r="D15" s="16">
        <f t="shared" si="0"/>
        <v>8</v>
      </c>
      <c r="E15" s="16">
        <v>10</v>
      </c>
    </row>
    <row r="16" spans="1:5" s="1" customFormat="1" ht="24" customHeight="1">
      <c r="A16" s="16">
        <v>12</v>
      </c>
      <c r="B16" s="20" t="s">
        <v>21</v>
      </c>
      <c r="C16" s="21" t="s">
        <v>9</v>
      </c>
      <c r="D16" s="16">
        <f t="shared" si="0"/>
        <v>8</v>
      </c>
      <c r="E16" s="16">
        <v>10</v>
      </c>
    </row>
    <row r="17" spans="1:5" s="1" customFormat="1" ht="24" customHeight="1">
      <c r="A17" s="16">
        <v>13</v>
      </c>
      <c r="B17" s="20" t="s">
        <v>22</v>
      </c>
      <c r="C17" s="21" t="s">
        <v>9</v>
      </c>
      <c r="D17" s="16">
        <f t="shared" si="0"/>
        <v>8</v>
      </c>
      <c r="E17" s="16">
        <v>10</v>
      </c>
    </row>
    <row r="18" spans="1:5" s="1" customFormat="1" ht="24" customHeight="1">
      <c r="A18" s="16">
        <v>14</v>
      </c>
      <c r="B18" s="20" t="s">
        <v>23</v>
      </c>
      <c r="C18" s="22" t="s">
        <v>17</v>
      </c>
      <c r="D18" s="16">
        <f t="shared" si="0"/>
        <v>6</v>
      </c>
      <c r="E18" s="16">
        <v>8</v>
      </c>
    </row>
    <row r="19" spans="1:5" s="1" customFormat="1" ht="24" customHeight="1">
      <c r="A19" s="16">
        <v>15</v>
      </c>
      <c r="B19" s="20" t="s">
        <v>24</v>
      </c>
      <c r="C19" s="22" t="s">
        <v>17</v>
      </c>
      <c r="D19" s="16">
        <f t="shared" si="0"/>
        <v>6</v>
      </c>
      <c r="E19" s="16">
        <v>8</v>
      </c>
    </row>
    <row r="20" spans="1:5" s="1" customFormat="1" ht="24" customHeight="1">
      <c r="A20" s="16">
        <v>16</v>
      </c>
      <c r="B20" s="20" t="s">
        <v>25</v>
      </c>
      <c r="C20" s="24" t="s">
        <v>26</v>
      </c>
      <c r="D20" s="16">
        <f t="shared" si="0"/>
        <v>4</v>
      </c>
      <c r="E20" s="16">
        <v>6</v>
      </c>
    </row>
    <row r="21" spans="1:5" s="1" customFormat="1" ht="24" customHeight="1">
      <c r="A21" s="16">
        <v>17</v>
      </c>
      <c r="B21" s="20" t="s">
        <v>27</v>
      </c>
      <c r="C21" s="24" t="s">
        <v>26</v>
      </c>
      <c r="D21" s="16">
        <f t="shared" si="0"/>
        <v>4</v>
      </c>
      <c r="E21" s="16">
        <v>6</v>
      </c>
    </row>
    <row r="22" spans="1:5" s="1" customFormat="1" ht="24" customHeight="1">
      <c r="A22" s="16">
        <v>18</v>
      </c>
      <c r="B22" s="20" t="s">
        <v>28</v>
      </c>
      <c r="C22" s="22" t="s">
        <v>17</v>
      </c>
      <c r="D22" s="16">
        <f t="shared" si="0"/>
        <v>6</v>
      </c>
      <c r="E22" s="16">
        <v>8</v>
      </c>
    </row>
    <row r="23" spans="1:5" s="1" customFormat="1" ht="24" customHeight="1">
      <c r="A23" s="16">
        <v>19</v>
      </c>
      <c r="B23" s="20" t="s">
        <v>29</v>
      </c>
      <c r="C23" s="24" t="s">
        <v>26</v>
      </c>
      <c r="D23" s="16">
        <f t="shared" si="0"/>
        <v>4</v>
      </c>
      <c r="E23" s="16">
        <v>6</v>
      </c>
    </row>
    <row r="24" spans="1:5" s="1" customFormat="1" ht="24" customHeight="1">
      <c r="A24" s="16">
        <v>20</v>
      </c>
      <c r="B24" s="20" t="s">
        <v>30</v>
      </c>
      <c r="C24" s="21" t="s">
        <v>9</v>
      </c>
      <c r="D24" s="16">
        <f t="shared" si="0"/>
        <v>8</v>
      </c>
      <c r="E24" s="16">
        <v>10</v>
      </c>
    </row>
    <row r="25" spans="1:5" s="3" customFormat="1" ht="24" customHeight="1">
      <c r="A25" s="16">
        <v>21</v>
      </c>
      <c r="B25" s="20" t="s">
        <v>31</v>
      </c>
      <c r="C25" s="22" t="s">
        <v>17</v>
      </c>
      <c r="D25" s="16">
        <f t="shared" si="0"/>
        <v>6</v>
      </c>
      <c r="E25" s="16">
        <v>8</v>
      </c>
    </row>
    <row r="26" spans="1:5" s="1" customFormat="1" ht="24" customHeight="1">
      <c r="A26" s="16">
        <v>22</v>
      </c>
      <c r="B26" s="23" t="s">
        <v>32</v>
      </c>
      <c r="C26" s="24" t="s">
        <v>26</v>
      </c>
      <c r="D26" s="16">
        <f t="shared" si="0"/>
        <v>4</v>
      </c>
      <c r="E26" s="16">
        <v>6</v>
      </c>
    </row>
    <row r="27" spans="1:5" s="1" customFormat="1" ht="24" customHeight="1">
      <c r="A27" s="16">
        <v>23</v>
      </c>
      <c r="B27" s="20" t="s">
        <v>33</v>
      </c>
      <c r="C27" s="22" t="s">
        <v>17</v>
      </c>
      <c r="D27" s="16">
        <f t="shared" si="0"/>
        <v>6</v>
      </c>
      <c r="E27" s="16">
        <v>8</v>
      </c>
    </row>
    <row r="28" spans="1:5" s="1" customFormat="1" ht="24" customHeight="1">
      <c r="A28" s="16">
        <v>24</v>
      </c>
      <c r="B28" s="20" t="s">
        <v>34</v>
      </c>
      <c r="C28" s="22" t="s">
        <v>17</v>
      </c>
      <c r="D28" s="16">
        <f t="shared" si="0"/>
        <v>6</v>
      </c>
      <c r="E28" s="16">
        <v>8</v>
      </c>
    </row>
    <row r="29" spans="1:5" s="1" customFormat="1" ht="24" customHeight="1">
      <c r="A29" s="16">
        <v>25</v>
      </c>
      <c r="B29" s="20" t="s">
        <v>35</v>
      </c>
      <c r="C29" s="24" t="s">
        <v>26</v>
      </c>
      <c r="D29" s="16">
        <f t="shared" si="0"/>
        <v>4</v>
      </c>
      <c r="E29" s="16">
        <v>6</v>
      </c>
    </row>
    <row r="30" spans="1:5" s="4" customFormat="1" ht="24" customHeight="1">
      <c r="A30" s="16">
        <v>26</v>
      </c>
      <c r="B30" s="20" t="s">
        <v>36</v>
      </c>
      <c r="C30" s="24" t="s">
        <v>26</v>
      </c>
      <c r="D30" s="16">
        <f t="shared" si="0"/>
        <v>4</v>
      </c>
      <c r="E30" s="16">
        <v>6</v>
      </c>
    </row>
    <row r="31" spans="1:5" s="1" customFormat="1" ht="24" customHeight="1">
      <c r="A31" s="16">
        <v>27</v>
      </c>
      <c r="B31" s="20" t="s">
        <v>37</v>
      </c>
      <c r="C31" s="24" t="s">
        <v>26</v>
      </c>
      <c r="D31" s="16">
        <f t="shared" si="0"/>
        <v>4</v>
      </c>
      <c r="E31" s="16">
        <v>6</v>
      </c>
    </row>
    <row r="32" spans="1:5" s="1" customFormat="1" ht="24" customHeight="1">
      <c r="A32" s="16">
        <v>28</v>
      </c>
      <c r="B32" s="20" t="s">
        <v>38</v>
      </c>
      <c r="C32" s="24" t="s">
        <v>26</v>
      </c>
      <c r="D32" s="16">
        <f t="shared" si="0"/>
        <v>4</v>
      </c>
      <c r="E32" s="16">
        <v>6</v>
      </c>
    </row>
    <row r="33" spans="1:5" s="5" customFormat="1" ht="24" customHeight="1">
      <c r="A33" s="16">
        <v>29</v>
      </c>
      <c r="B33" s="20" t="s">
        <v>39</v>
      </c>
      <c r="C33" s="24" t="s">
        <v>26</v>
      </c>
      <c r="D33" s="16">
        <f t="shared" si="0"/>
        <v>4</v>
      </c>
      <c r="E33" s="16">
        <v>6</v>
      </c>
    </row>
    <row r="34" spans="1:5" s="1" customFormat="1" ht="24" customHeight="1">
      <c r="A34" s="16">
        <v>30</v>
      </c>
      <c r="B34" s="20" t="s">
        <v>40</v>
      </c>
      <c r="C34" s="24" t="s">
        <v>26</v>
      </c>
      <c r="D34" s="16">
        <f t="shared" si="0"/>
        <v>4</v>
      </c>
      <c r="E34" s="16">
        <v>6</v>
      </c>
    </row>
    <row r="35" spans="1:5" s="1" customFormat="1" ht="24" customHeight="1">
      <c r="A35" s="16">
        <v>31</v>
      </c>
      <c r="B35" s="20" t="s">
        <v>41</v>
      </c>
      <c r="C35" s="24" t="s">
        <v>26</v>
      </c>
      <c r="D35" s="16">
        <f t="shared" si="0"/>
        <v>4</v>
      </c>
      <c r="E35" s="16">
        <v>6</v>
      </c>
    </row>
    <row r="36" spans="1:5" s="1" customFormat="1" ht="24" customHeight="1">
      <c r="A36" s="16">
        <v>32</v>
      </c>
      <c r="B36" s="20" t="s">
        <v>42</v>
      </c>
      <c r="C36" s="24" t="s">
        <v>26</v>
      </c>
      <c r="D36" s="16">
        <f t="shared" si="0"/>
        <v>4</v>
      </c>
      <c r="E36" s="16">
        <v>6</v>
      </c>
    </row>
    <row r="37" spans="1:5" s="1" customFormat="1" ht="24" customHeight="1">
      <c r="A37" s="16">
        <v>33</v>
      </c>
      <c r="B37" s="20" t="s">
        <v>43</v>
      </c>
      <c r="C37" s="24" t="s">
        <v>26</v>
      </c>
      <c r="D37" s="16">
        <f t="shared" si="0"/>
        <v>4</v>
      </c>
      <c r="E37" s="16">
        <v>6</v>
      </c>
    </row>
    <row r="38" spans="1:5" s="1" customFormat="1" ht="24" customHeight="1">
      <c r="A38" s="16">
        <v>34</v>
      </c>
      <c r="B38" s="20" t="s">
        <v>44</v>
      </c>
      <c r="C38" s="22" t="s">
        <v>17</v>
      </c>
      <c r="D38" s="16">
        <f t="shared" si="0"/>
        <v>6</v>
      </c>
      <c r="E38" s="16">
        <v>8</v>
      </c>
    </row>
    <row r="39" spans="1:5" s="1" customFormat="1" ht="24" customHeight="1">
      <c r="A39" s="16">
        <v>35</v>
      </c>
      <c r="B39" s="20" t="s">
        <v>45</v>
      </c>
      <c r="C39" s="24" t="s">
        <v>26</v>
      </c>
      <c r="D39" s="16">
        <f t="shared" si="0"/>
        <v>4</v>
      </c>
      <c r="E39" s="16">
        <v>6</v>
      </c>
    </row>
    <row r="40" spans="1:5" s="1" customFormat="1" ht="24" customHeight="1">
      <c r="A40" s="16">
        <v>36</v>
      </c>
      <c r="B40" s="20" t="s">
        <v>46</v>
      </c>
      <c r="C40" s="24" t="s">
        <v>26</v>
      </c>
      <c r="D40" s="16">
        <f t="shared" si="0"/>
        <v>4</v>
      </c>
      <c r="E40" s="16">
        <v>6</v>
      </c>
    </row>
    <row r="41" spans="1:5" s="4" customFormat="1" ht="24" customHeight="1">
      <c r="A41" s="16">
        <v>37</v>
      </c>
      <c r="B41" s="20" t="s">
        <v>47</v>
      </c>
      <c r="C41" s="25" t="s">
        <v>48</v>
      </c>
      <c r="D41" s="16">
        <f t="shared" si="0"/>
        <v>4</v>
      </c>
      <c r="E41" s="16">
        <v>6</v>
      </c>
    </row>
    <row r="42" spans="1:5" s="4" customFormat="1" ht="24" customHeight="1">
      <c r="A42" s="16">
        <v>38</v>
      </c>
      <c r="B42" s="20" t="s">
        <v>49</v>
      </c>
      <c r="C42" s="25" t="s">
        <v>48</v>
      </c>
      <c r="D42" s="16">
        <f t="shared" si="0"/>
        <v>4</v>
      </c>
      <c r="E42" s="16">
        <v>6</v>
      </c>
    </row>
    <row r="43" spans="1:5" s="1" customFormat="1" ht="24" customHeight="1">
      <c r="A43" s="16">
        <v>39</v>
      </c>
      <c r="B43" s="20" t="s">
        <v>50</v>
      </c>
      <c r="C43" s="26" t="s">
        <v>51</v>
      </c>
      <c r="D43" s="16">
        <f t="shared" si="0"/>
        <v>2</v>
      </c>
      <c r="E43" s="16">
        <v>4</v>
      </c>
    </row>
    <row r="44" spans="1:5" s="1" customFormat="1" ht="24" customHeight="1">
      <c r="A44" s="16">
        <v>40</v>
      </c>
      <c r="B44" s="20" t="s">
        <v>52</v>
      </c>
      <c r="C44" s="26" t="s">
        <v>51</v>
      </c>
      <c r="D44" s="16">
        <f t="shared" si="0"/>
        <v>2</v>
      </c>
      <c r="E44" s="16">
        <v>4</v>
      </c>
    </row>
    <row r="45" spans="1:5" s="1" customFormat="1" ht="24" customHeight="1">
      <c r="A45" s="16">
        <v>41</v>
      </c>
      <c r="B45" s="20" t="s">
        <v>53</v>
      </c>
      <c r="C45" s="25" t="s">
        <v>48</v>
      </c>
      <c r="D45" s="16">
        <f t="shared" si="0"/>
        <v>4</v>
      </c>
      <c r="E45" s="16">
        <v>6</v>
      </c>
    </row>
    <row r="46" spans="1:5" s="1" customFormat="1" ht="24" customHeight="1">
      <c r="A46" s="16">
        <v>42</v>
      </c>
      <c r="B46" s="20" t="s">
        <v>54</v>
      </c>
      <c r="C46" s="25" t="s">
        <v>48</v>
      </c>
      <c r="D46" s="16">
        <f t="shared" si="0"/>
        <v>4</v>
      </c>
      <c r="E46" s="16">
        <v>6</v>
      </c>
    </row>
    <row r="47" spans="1:5" s="1" customFormat="1" ht="24" customHeight="1">
      <c r="A47" s="16">
        <v>43</v>
      </c>
      <c r="B47" s="27" t="s">
        <v>55</v>
      </c>
      <c r="C47" s="25" t="s">
        <v>48</v>
      </c>
      <c r="D47" s="16">
        <f t="shared" si="0"/>
        <v>4</v>
      </c>
      <c r="E47" s="16">
        <v>6</v>
      </c>
    </row>
    <row r="48" spans="1:5" s="1" customFormat="1" ht="33.75" customHeight="1">
      <c r="A48" s="16">
        <v>44</v>
      </c>
      <c r="B48" s="27" t="s">
        <v>56</v>
      </c>
      <c r="C48" s="25" t="s">
        <v>48</v>
      </c>
      <c r="D48" s="16">
        <f t="shared" si="0"/>
        <v>4</v>
      </c>
      <c r="E48" s="16">
        <v>6</v>
      </c>
    </row>
    <row r="49" spans="1:5" s="1" customFormat="1" ht="32.25" customHeight="1">
      <c r="A49" s="16">
        <v>45</v>
      </c>
      <c r="B49" s="20" t="s">
        <v>57</v>
      </c>
      <c r="C49" s="25" t="s">
        <v>48</v>
      </c>
      <c r="D49" s="16">
        <f t="shared" si="0"/>
        <v>4</v>
      </c>
      <c r="E49" s="16">
        <v>6</v>
      </c>
    </row>
    <row r="50" spans="1:5" s="1" customFormat="1" ht="24" customHeight="1">
      <c r="A50" s="16">
        <v>46</v>
      </c>
      <c r="B50" s="20" t="s">
        <v>58</v>
      </c>
      <c r="C50" s="25" t="s">
        <v>48</v>
      </c>
      <c r="D50" s="16">
        <f t="shared" si="0"/>
        <v>4</v>
      </c>
      <c r="E50" s="16">
        <v>6</v>
      </c>
    </row>
    <row r="51" spans="1:5" s="1" customFormat="1" ht="32.25" customHeight="1">
      <c r="A51" s="16">
        <v>47</v>
      </c>
      <c r="B51" s="20" t="s">
        <v>59</v>
      </c>
      <c r="C51" s="26" t="s">
        <v>51</v>
      </c>
      <c r="D51" s="16">
        <f t="shared" si="0"/>
        <v>2</v>
      </c>
      <c r="E51" s="16">
        <v>4</v>
      </c>
    </row>
    <row r="52" spans="1:5" s="1" customFormat="1" ht="24" customHeight="1">
      <c r="A52" s="16">
        <v>48</v>
      </c>
      <c r="B52" s="28" t="s">
        <v>60</v>
      </c>
      <c r="C52" s="25" t="s">
        <v>48</v>
      </c>
      <c r="D52" s="16">
        <f t="shared" si="0"/>
        <v>4</v>
      </c>
      <c r="E52" s="16">
        <v>6</v>
      </c>
    </row>
    <row r="53" spans="1:5" ht="24" customHeight="1">
      <c r="A53" s="16">
        <v>49</v>
      </c>
      <c r="B53" s="20" t="s">
        <v>61</v>
      </c>
      <c r="C53" s="26" t="s">
        <v>51</v>
      </c>
      <c r="D53" s="16">
        <f t="shared" si="0"/>
        <v>2</v>
      </c>
      <c r="E53" s="16">
        <v>4</v>
      </c>
    </row>
    <row r="54" spans="1:5" s="1" customFormat="1" ht="24" customHeight="1">
      <c r="A54" s="16">
        <v>50</v>
      </c>
      <c r="B54" s="20" t="s">
        <v>62</v>
      </c>
      <c r="C54" s="26" t="s">
        <v>51</v>
      </c>
      <c r="D54" s="16">
        <f t="shared" si="0"/>
        <v>2</v>
      </c>
      <c r="E54" s="16">
        <v>4</v>
      </c>
    </row>
    <row r="55" spans="1:5" s="1" customFormat="1" ht="24" customHeight="1">
      <c r="A55" s="16">
        <v>51</v>
      </c>
      <c r="B55" s="20" t="s">
        <v>63</v>
      </c>
      <c r="C55" s="26" t="s">
        <v>51</v>
      </c>
      <c r="D55" s="16">
        <f t="shared" si="0"/>
        <v>2</v>
      </c>
      <c r="E55" s="16">
        <v>4</v>
      </c>
    </row>
    <row r="56" spans="1:5" s="1" customFormat="1" ht="24" customHeight="1">
      <c r="A56" s="16">
        <v>52</v>
      </c>
      <c r="B56" s="20" t="s">
        <v>64</v>
      </c>
      <c r="C56" s="26" t="s">
        <v>51</v>
      </c>
      <c r="D56" s="16">
        <f t="shared" si="0"/>
        <v>2</v>
      </c>
      <c r="E56" s="16">
        <v>4</v>
      </c>
    </row>
    <row r="57" spans="1:5" s="1" customFormat="1" ht="24" customHeight="1">
      <c r="A57" s="16">
        <v>53</v>
      </c>
      <c r="B57" s="20" t="s">
        <v>65</v>
      </c>
      <c r="C57" s="26" t="s">
        <v>51</v>
      </c>
      <c r="D57" s="16">
        <f t="shared" si="0"/>
        <v>2</v>
      </c>
      <c r="E57" s="16">
        <v>4</v>
      </c>
    </row>
    <row r="58" spans="1:5" s="1" customFormat="1" ht="24" customHeight="1">
      <c r="A58" s="16">
        <v>54</v>
      </c>
      <c r="B58" s="20" t="s">
        <v>66</v>
      </c>
      <c r="C58" s="25" t="s">
        <v>48</v>
      </c>
      <c r="D58" s="16">
        <f t="shared" si="0"/>
        <v>4</v>
      </c>
      <c r="E58" s="16">
        <v>6</v>
      </c>
    </row>
    <row r="59" spans="1:5" s="1" customFormat="1" ht="24" customHeight="1">
      <c r="A59" s="16">
        <v>55</v>
      </c>
      <c r="B59" s="20" t="s">
        <v>67</v>
      </c>
      <c r="C59" s="26" t="s">
        <v>51</v>
      </c>
      <c r="D59" s="16">
        <f t="shared" si="0"/>
        <v>2</v>
      </c>
      <c r="E59" s="16">
        <v>4</v>
      </c>
    </row>
    <row r="60" spans="1:5" s="1" customFormat="1" ht="34.5" customHeight="1">
      <c r="A60" s="16">
        <v>56</v>
      </c>
      <c r="B60" s="20" t="s">
        <v>68</v>
      </c>
      <c r="C60" s="26" t="s">
        <v>51</v>
      </c>
      <c r="D60" s="16">
        <f t="shared" si="0"/>
        <v>2</v>
      </c>
      <c r="E60" s="16">
        <v>4</v>
      </c>
    </row>
    <row r="61" spans="1:5" ht="24" customHeight="1">
      <c r="A61" s="16">
        <v>57</v>
      </c>
      <c r="B61" s="20" t="s">
        <v>69</v>
      </c>
      <c r="C61" s="25" t="s">
        <v>48</v>
      </c>
      <c r="D61" s="16">
        <f t="shared" si="0"/>
        <v>4</v>
      </c>
      <c r="E61" s="16">
        <v>6</v>
      </c>
    </row>
    <row r="62" spans="1:5" s="6" customFormat="1" ht="24" customHeight="1">
      <c r="A62" s="29"/>
      <c r="B62" s="30" t="s">
        <v>70</v>
      </c>
      <c r="C62" s="31"/>
      <c r="D62" s="29">
        <f>SUM(D4:D61)</f>
        <v>304</v>
      </c>
      <c r="E62" s="29">
        <f>SUM(E5:E61)</f>
        <v>388</v>
      </c>
    </row>
  </sheetData>
  <autoFilter ref="B3:C62">
    <extLst/>
  </autoFilter>
  <mergeCells count="1">
    <mergeCell ref="A2:E2"/>
  </mergeCells>
  <phoneticPr fontId="18" type="noConversion"/>
  <pageMargins left="0.7" right="0.7" top="0.75" bottom="0.75" header="0.3" footer="0.3"/>
  <pageSetup paperSize="9" scale="7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58所学校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zhangqi</dc:creator>
  <cp:lastModifiedBy>zjpsc</cp:lastModifiedBy>
  <cp:lastPrinted>2019-10-24T02:47:00Z</cp:lastPrinted>
  <dcterms:created xsi:type="dcterms:W3CDTF">2019-04-24T08:44:00Z</dcterms:created>
  <dcterms:modified xsi:type="dcterms:W3CDTF">2019-10-31T01:12:42Z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